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3" i="1" l="1"/>
  <c r="F13" i="1"/>
  <c r="J12" i="1"/>
  <c r="F12" i="1"/>
  <c r="I11" i="1"/>
  <c r="I14" i="1" s="1"/>
  <c r="H11" i="1"/>
  <c r="H14" i="1" s="1"/>
  <c r="G11" i="1"/>
  <c r="J11" i="1" s="1"/>
  <c r="E11" i="1"/>
  <c r="E14" i="1" s="1"/>
  <c r="J10" i="1"/>
  <c r="F10" i="1"/>
  <c r="I9" i="1"/>
  <c r="H9" i="1"/>
  <c r="G9" i="1"/>
  <c r="J9" i="1" s="1"/>
  <c r="E9" i="1"/>
  <c r="B5" i="1"/>
  <c r="B4" i="1"/>
  <c r="G14" i="1" l="1"/>
  <c r="F9" i="1"/>
  <c r="F11" i="1"/>
  <c r="J14" i="1" l="1"/>
  <c r="F14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<sst xmlns="http://schemas.openxmlformats.org/spreadsheetml/2006/main" count="23" uniqueCount="23">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</sst>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Normal="100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7.1406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30 de junio de 2014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121803411</v>
      </c>
      <c r="F9" s="26">
        <f t="shared" ref="F9:F14" si="0">G9-E9</f>
        <v>-4227909.9599999338</v>
      </c>
      <c r="G9" s="26">
        <f>G10</f>
        <v>117575501.04000007</v>
      </c>
      <c r="H9" s="26">
        <f>H10</f>
        <v>97125434.260000005</v>
      </c>
      <c r="I9" s="26">
        <f>I10</f>
        <v>96994076.899999857</v>
      </c>
      <c r="J9" s="26">
        <f t="shared" ref="J9:J14" si="1">G9-H9</f>
        <v>20450066.780000061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121803411</v>
      </c>
      <c r="F10" s="28">
        <f t="shared" si="0"/>
        <v>-4227909.9599999338</v>
      </c>
      <c r="G10" s="28">
        <v>117575501.04000007</v>
      </c>
      <c r="H10" s="28">
        <v>97125434.260000005</v>
      </c>
      <c r="I10" s="28">
        <v>96994076.899999857</v>
      </c>
      <c r="J10" s="28">
        <f t="shared" si="1"/>
        <v>20450066.780000061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222588640995</v>
      </c>
      <c r="F11" s="26">
        <f t="shared" si="0"/>
        <v>-4148736378.539978</v>
      </c>
      <c r="G11" s="26">
        <f>G12+G13</f>
        <v>218439904616.46002</v>
      </c>
      <c r="H11" s="26">
        <f>H12+H13</f>
        <v>225679307606.07983</v>
      </c>
      <c r="I11" s="26">
        <f>I12+I13</f>
        <v>210763144719.85016</v>
      </c>
      <c r="J11" s="26">
        <f t="shared" si="1"/>
        <v>-7239402989.619812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104124753836</v>
      </c>
      <c r="F12" s="28">
        <f t="shared" si="0"/>
        <v>-3218777661.8799286</v>
      </c>
      <c r="G12" s="28">
        <v>100905976174.12007</v>
      </c>
      <c r="H12" s="28">
        <v>103742022542.40984</v>
      </c>
      <c r="I12" s="28">
        <v>92174686619.770142</v>
      </c>
      <c r="J12" s="28">
        <f t="shared" si="1"/>
        <v>-2836046368.2897644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118463887159</v>
      </c>
      <c r="F13" s="28">
        <f t="shared" si="0"/>
        <v>-929958716.66004944</v>
      </c>
      <c r="G13" s="28">
        <v>117533928442.33995</v>
      </c>
      <c r="H13" s="28">
        <v>121937285063.67001</v>
      </c>
      <c r="I13" s="28">
        <v>118588458100.08003</v>
      </c>
      <c r="J13" s="28">
        <f t="shared" si="1"/>
        <v>-4403356621.3300629</v>
      </c>
      <c r="K13" s="1"/>
    </row>
    <row r="14" spans="1:12" ht="21.95" customHeight="1" thickBot="1" x14ac:dyDescent="0.35">
      <c r="A14" s="1"/>
      <c r="B14" s="29" t="s">
        <v>20</v>
      </c>
      <c r="C14" s="29"/>
      <c r="D14" s="29"/>
      <c r="E14" s="30">
        <f>E11+E9</f>
        <v>222710444406</v>
      </c>
      <c r="F14" s="30">
        <f t="shared" si="0"/>
        <v>-4152964288.4999695</v>
      </c>
      <c r="G14" s="30">
        <f>G11+G9</f>
        <v>218557480117.50003</v>
      </c>
      <c r="H14" s="30">
        <f>H11+H9</f>
        <v>225776433040.33984</v>
      </c>
      <c r="I14" s="30">
        <f>I11+I9</f>
        <v>210860138796.75015</v>
      </c>
      <c r="J14" s="30">
        <f t="shared" si="1"/>
        <v>-7218952922.8398132</v>
      </c>
      <c r="K14" s="1"/>
    </row>
    <row r="15" spans="1:12" x14ac:dyDescent="0.3">
      <c r="A15" s="1"/>
      <c r="B15" s="31" t="s">
        <v>21</v>
      </c>
      <c r="C15" s="31"/>
      <c r="D15" s="31"/>
      <c r="E15" s="31"/>
      <c r="F15" s="31"/>
      <c r="G15" s="31"/>
      <c r="H15" s="31"/>
      <c r="I15" s="31"/>
      <c r="J15" s="31"/>
      <c r="K15" s="1"/>
    </row>
    <row r="16" spans="1:12" x14ac:dyDescent="0.3">
      <c r="A16" s="1"/>
      <c r="B16" s="1"/>
      <c r="C16" s="32" t="s">
        <v>22</v>
      </c>
      <c r="D16" s="32"/>
      <c r="E16" s="32"/>
      <c r="F16" s="32"/>
      <c r="G16" s="32"/>
      <c r="H16" s="32"/>
      <c r="I16" s="32"/>
      <c r="J16" s="32"/>
      <c r="K16" s="1"/>
    </row>
    <row r="17" spans="1:11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0">
    <mergeCell ref="C11:D11"/>
    <mergeCell ref="B14:D14"/>
    <mergeCell ref="B15:J15"/>
    <mergeCell ref="C16:J16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2019-12-04T19:36:56Z</dcterms:created>
  <dcterms:modified xsi:type="dcterms:W3CDTF">2019-12-04T19:37:06Z</dcterms:modified>
</cp:coreProperties>
</file>